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rneely\Dropbox\GAWARN COVID-19 Taskforce\REQUESTS\"/>
    </mc:Choice>
  </mc:AlternateContent>
  <xr:revisionPtr revIDLastSave="0" documentId="13_ncr:1_{353CD201-0EC6-44DF-83FC-00240B610FDD}" xr6:coauthVersionLast="44" xr6:coauthVersionMax="45" xr10:uidLastSave="{00000000-0000-0000-0000-000000000000}"/>
  <bookViews>
    <workbookView xWindow="1470" yWindow="1940" windowWidth="14400" windowHeight="7360" xr2:uid="{00000000-000D-0000-FFFF-FFFF00000000}"/>
  </bookViews>
  <sheets>
    <sheet name="Request Form" sheetId="1" r:id="rId1"/>
    <sheet name="Tracking Information"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3" i="2" l="1"/>
  <c r="M3" i="2"/>
  <c r="L3" i="2"/>
  <c r="K3" i="2"/>
  <c r="J3" i="2"/>
  <c r="I3" i="2"/>
  <c r="H3" i="2"/>
  <c r="G3" i="2"/>
  <c r="F3" i="2"/>
  <c r="B18" i="1" l="1"/>
</calcChain>
</file>

<file path=xl/sharedStrings.xml><?xml version="1.0" encoding="utf-8"?>
<sst xmlns="http://schemas.openxmlformats.org/spreadsheetml/2006/main" count="168" uniqueCount="146">
  <si>
    <t>GEORGIA UTILITY PPE REQUEST FORM</t>
  </si>
  <si>
    <r>
      <t>FEMA working with EPA along with several associations have identified the following PPE item(s) to distribute to public water utilities during the COVID 19 Pan</t>
    </r>
    <r>
      <rPr>
        <sz val="11"/>
        <rFont val="Calibri"/>
        <family val="2"/>
        <scheme val="minor"/>
      </rPr>
      <t xml:space="preserve">demic: </t>
    </r>
    <r>
      <rPr>
        <b/>
        <sz val="11"/>
        <rFont val="Calibri"/>
        <family val="2"/>
        <scheme val="minor"/>
      </rPr>
      <t>Reusable Cloth Masks</t>
    </r>
    <r>
      <rPr>
        <sz val="11"/>
        <rFont val="Calibri"/>
        <family val="2"/>
        <scheme val="minor"/>
      </rPr>
      <t>. FEMA has ch</t>
    </r>
    <r>
      <rPr>
        <sz val="11"/>
        <color theme="1"/>
        <rFont val="Calibri"/>
        <family val="2"/>
        <scheme val="minor"/>
      </rPr>
      <t xml:space="preserve">osen GA WARN to coordinate distribution and tracking of the PPE to GA Utilities. If your utility would like to request </t>
    </r>
    <r>
      <rPr>
        <b/>
        <sz val="11"/>
        <color theme="1"/>
        <rFont val="Calibri"/>
        <family val="2"/>
        <scheme val="minor"/>
      </rPr>
      <t>Reusable Cloth Masks</t>
    </r>
    <r>
      <rPr>
        <sz val="11"/>
        <color theme="1"/>
        <rFont val="Calibri"/>
        <family val="2"/>
        <scheme val="minor"/>
      </rPr>
      <t xml:space="preserve">, please fill out the following form and email to your preferred pick up location (see emails at end of form). </t>
    </r>
    <r>
      <rPr>
        <b/>
        <sz val="11"/>
        <color theme="1"/>
        <rFont val="Calibri"/>
        <family val="2"/>
        <scheme val="minor"/>
      </rPr>
      <t xml:space="preserve">Please confirm pick up location and date/time prior to sending someone to pick up the Masks. 
</t>
    </r>
    <r>
      <rPr>
        <sz val="11"/>
        <color theme="1"/>
        <rFont val="Calibri"/>
        <family val="2"/>
        <scheme val="minor"/>
      </rPr>
      <t xml:space="preserve">
</t>
    </r>
    <r>
      <rPr>
        <b/>
        <sz val="11"/>
        <color theme="1"/>
        <rFont val="Calibri"/>
        <family val="2"/>
        <scheme val="minor"/>
      </rPr>
      <t>IMPORTANT:</t>
    </r>
    <r>
      <rPr>
        <sz val="11"/>
        <color theme="1"/>
        <rFont val="Calibri"/>
        <family val="2"/>
        <scheme val="minor"/>
      </rPr>
      <t xml:space="preserve"> You do not have to be a GA WARN member to receive supplie</t>
    </r>
    <r>
      <rPr>
        <sz val="11"/>
        <rFont val="Calibri"/>
        <family val="2"/>
        <scheme val="minor"/>
      </rPr>
      <t>s;</t>
    </r>
    <r>
      <rPr>
        <sz val="11"/>
        <color theme="1"/>
        <rFont val="Calibri"/>
        <family val="2"/>
        <scheme val="minor"/>
      </rPr>
      <t xml:space="preserve"> </t>
    </r>
    <r>
      <rPr>
        <b/>
        <sz val="11"/>
        <rFont val="Calibri"/>
        <family val="2"/>
        <scheme val="minor"/>
      </rPr>
      <t>AN</t>
    </r>
    <r>
      <rPr>
        <b/>
        <sz val="11"/>
        <color theme="1"/>
        <rFont val="Calibri"/>
        <family val="2"/>
        <scheme val="minor"/>
      </rPr>
      <t>Y Water or Wastewater Utility may request PPE</t>
    </r>
    <r>
      <rPr>
        <sz val="11"/>
        <color theme="1"/>
        <rFont val="Calibri"/>
        <family val="2"/>
        <scheme val="minor"/>
      </rPr>
      <t>. Masks will be distribut</t>
    </r>
    <r>
      <rPr>
        <sz val="11"/>
        <rFont val="Calibri"/>
        <family val="2"/>
        <scheme val="minor"/>
      </rPr>
      <t>ed on a</t>
    </r>
    <r>
      <rPr>
        <sz val="11"/>
        <color theme="1"/>
        <rFont val="Calibri"/>
        <family val="2"/>
        <scheme val="minor"/>
      </rPr>
      <t xml:space="preserve"> first come first serve basis. Quantities provided for your utility will be based on information below and FEMA formula. If there are not enough masks available at your preferred pick up location, your request will be forwarded on to your secondary pick up location and someone from that location will contact you concerning pick up. </t>
    </r>
  </si>
  <si>
    <t xml:space="preserve">Date of Request: </t>
  </si>
  <si>
    <t>Utility Name:</t>
  </si>
  <si>
    <t xml:space="preserve">Primary Mailing Address: </t>
  </si>
  <si>
    <t>City:</t>
  </si>
  <si>
    <t>State:</t>
  </si>
  <si>
    <t>County:</t>
  </si>
  <si>
    <t xml:space="preserve">PWS ID#: </t>
  </si>
  <si>
    <t xml:space="preserve">NPDES ID#: </t>
  </si>
  <si>
    <t>Utility Type:</t>
  </si>
  <si>
    <t>Utility Size (Population Served):</t>
  </si>
  <si>
    <t xml:space="preserve"># of Full time Employees: </t>
  </si>
  <si>
    <t xml:space="preserve"># of Front Line Employees Currently Working: </t>
  </si>
  <si>
    <t xml:space="preserve">Utility Contact: </t>
  </si>
  <si>
    <t xml:space="preserve">Phone: </t>
  </si>
  <si>
    <t xml:space="preserve">Email: </t>
  </si>
  <si>
    <t>kiserl@bartowga.org</t>
  </si>
  <si>
    <r>
      <t xml:space="preserve">Preferred Pick Up </t>
    </r>
    <r>
      <rPr>
        <sz val="11"/>
        <rFont val="Calibri"/>
        <family val="2"/>
        <scheme val="minor"/>
      </rPr>
      <t>Location:</t>
    </r>
  </si>
  <si>
    <t>Bartow County Water Department</t>
  </si>
  <si>
    <r>
      <t>Secondary Pick Up</t>
    </r>
    <r>
      <rPr>
        <sz val="11"/>
        <rFont val="Calibri"/>
        <family val="2"/>
        <scheme val="minor"/>
      </rPr>
      <t xml:space="preserve"> Location:</t>
    </r>
  </si>
  <si>
    <t>Cobb County-Marietta Water Authority</t>
  </si>
  <si>
    <t xml:space="preserve">Email Request Form to: </t>
  </si>
  <si>
    <t xml:space="preserve"> copy:</t>
  </si>
  <si>
    <t>info@gawarn.org</t>
  </si>
  <si>
    <t xml:space="preserve">Quantity of PPE Issued: </t>
  </si>
  <si>
    <t>Date Issued:</t>
  </si>
  <si>
    <r>
      <t>Signature of Person</t>
    </r>
    <r>
      <rPr>
        <sz val="11"/>
        <rFont val="Calibri"/>
        <family val="2"/>
        <scheme val="minor"/>
      </rPr>
      <t xml:space="preserve"> Issuing</t>
    </r>
    <r>
      <rPr>
        <sz val="11"/>
        <color theme="1"/>
        <rFont val="Calibri"/>
        <family val="2"/>
        <scheme val="minor"/>
      </rPr>
      <t xml:space="preserve"> PPE: </t>
    </r>
  </si>
  <si>
    <t xml:space="preserve">Signature of Person Receiving PPE: </t>
  </si>
  <si>
    <t xml:space="preserve">  </t>
  </si>
  <si>
    <t>Pick Up Locations</t>
  </si>
  <si>
    <t>Email</t>
  </si>
  <si>
    <t>Copy and Paste for Tracking Spreadsheet</t>
  </si>
  <si>
    <t xml:space="preserve">Augusta Utilities </t>
  </si>
  <si>
    <t>lcollins@augustaga.gov</t>
  </si>
  <si>
    <t xml:space="preserve">Date Distributed </t>
  </si>
  <si>
    <t>PPE Type</t>
  </si>
  <si>
    <t>Quantity Received</t>
  </si>
  <si>
    <t>Utility Name</t>
  </si>
  <si>
    <t>Address</t>
  </si>
  <si>
    <t>PWSID/NPDES Permit #2</t>
  </si>
  <si>
    <t>Utility Type (W/WW)</t>
  </si>
  <si>
    <t xml:space="preserve">Utility Size </t>
  </si>
  <si>
    <t>Utility Contact</t>
  </si>
  <si>
    <t>Phone</t>
  </si>
  <si>
    <t>Cloth Face Masks</t>
  </si>
  <si>
    <t>ecagle@ccmwa.org</t>
  </si>
  <si>
    <t>Columbus Water Works</t>
  </si>
  <si>
    <t>MLyles@cwwga.org</t>
  </si>
  <si>
    <t>City of Carrollton</t>
  </si>
  <si>
    <t>cnelms@carrollton-ga.gov</t>
  </si>
  <si>
    <t>City of Gainesville Department of Water Resources</t>
  </si>
  <si>
    <t>tgrier@gainesville.org</t>
  </si>
  <si>
    <t>City of Savannah Water &amp; Sewer Department</t>
  </si>
  <si>
    <t>Lhendrix@savannahga.gov</t>
  </si>
  <si>
    <t xml:space="preserve">Clayton County Water Authority </t>
  </si>
  <si>
    <t>derek.cofield@ccwa.us</t>
  </si>
  <si>
    <t xml:space="preserve">DeKalb County Department of Watershed Management </t>
  </si>
  <si>
    <t>jamann@dekalbcountyga.gov</t>
  </si>
  <si>
    <t xml:space="preserve">Douglasville-Douglas County Water &amp; Sewer Authority </t>
  </si>
  <si>
    <t>jmorency@ddcwsa.com</t>
  </si>
  <si>
    <t xml:space="preserve">Macon Water Authority </t>
  </si>
  <si>
    <t>pcumbess@maconwater.org</t>
  </si>
  <si>
    <t>City of Albany</t>
  </si>
  <si>
    <t>City of Valdosta</t>
  </si>
  <si>
    <t>Points of Distribution</t>
  </si>
  <si>
    <t>Leadra Collins</t>
  </si>
  <si>
    <t>Augusta Utilities Construction &amp; Maintenance Division</t>
  </si>
  <si>
    <t>1840 Wylds Rd</t>
  </si>
  <si>
    <t>Augusta, GA 30909</t>
  </si>
  <si>
    <t>mobile: (706) 496 – 6692</t>
  </si>
  <si>
    <t xml:space="preserve">Bartow County Water Department </t>
  </si>
  <si>
    <t xml:space="preserve">Lamont Kiser, PE Director </t>
  </si>
  <si>
    <t>Bartow County Water  </t>
  </si>
  <si>
    <t>2 Roosevelt Street</t>
  </si>
  <si>
    <t>Cartersville, Georgia 30120</t>
  </si>
  <si>
    <t>O 770-607-6253  </t>
  </si>
  <si>
    <t>F 770-387-5173</t>
  </si>
  <si>
    <t>C 678-350-4047</t>
  </si>
  <si>
    <t>Erin Cagle</t>
  </si>
  <si>
    <t>404-245-4711 (cell)</t>
  </si>
  <si>
    <t xml:space="preserve">Columbus Water Works </t>
  </si>
  <si>
    <t>Martin Lyles</t>
  </si>
  <si>
    <t>Office:  706-649-3440</t>
  </si>
  <si>
    <t>Cell:       706-570-9189</t>
  </si>
  <si>
    <t>158 Challenger Court</t>
  </si>
  <si>
    <t>Columbus, GA  31904</t>
  </si>
  <si>
    <t>City of Albany Utilities</t>
  </si>
  <si>
    <t>Perry Mathis</t>
  </si>
  <si>
    <t>1726 Lily Pond Rd</t>
  </si>
  <si>
    <t>Albany, GA 31701</t>
  </si>
  <si>
    <t>229-809-6232</t>
  </si>
  <si>
    <t>pmathis@albanyga.gov</t>
  </si>
  <si>
    <t xml:space="preserve">City of Carrollton </t>
  </si>
  <si>
    <t>Connie Nelms</t>
  </si>
  <si>
    <t>Water Plant Superintendent</t>
  </si>
  <si>
    <t>1006 N. Park Street</t>
  </si>
  <si>
    <t>Carrollton, GA 30117</t>
  </si>
  <si>
    <t>(o) 770-830-2021</t>
  </si>
  <si>
    <t>(f) 770-214-0950</t>
  </si>
  <si>
    <t xml:space="preserve">City of Gainesville Department of Water Resources </t>
  </si>
  <si>
    <t>Tammy Grier, Purchasing Manager</t>
  </si>
  <si>
    <t>770-531-2663</t>
  </si>
  <si>
    <t>1006 South Bradford Street Ext</t>
  </si>
  <si>
    <t>Gainesville, GA 30501</t>
  </si>
  <si>
    <t xml:space="preserve">City of Savannah Water &amp; Sewer Department </t>
  </si>
  <si>
    <t>Lester Hendrix, Director</t>
  </si>
  <si>
    <t>City of Savannah Water Reclamation</t>
  </si>
  <si>
    <t>1400 E. President St</t>
  </si>
  <si>
    <t>Office: 912-651-6620</t>
  </si>
  <si>
    <t>Cell: 912-398-6112</t>
  </si>
  <si>
    <t>E-Mail: Lhendrix@savannahga.gov</t>
  </si>
  <si>
    <t>Stanley K. Martin</t>
  </si>
  <si>
    <t>City of Valdosta Utilities Warehouse</t>
  </si>
  <si>
    <t>1022 Myrtle Street</t>
  </si>
  <si>
    <t>Attn: Marion McQueen</t>
  </si>
  <si>
    <t>skmartin@valdostacity.com</t>
  </si>
  <si>
    <t>Derek Cofield</t>
  </si>
  <si>
    <t>Warehouse Supervisor Building B</t>
  </si>
  <si>
    <t>7340 Southlake Parkway</t>
  </si>
  <si>
    <t>Morrow, GA 30260</t>
  </si>
  <si>
    <t>(W) 770-305-4956   ext.5956</t>
  </si>
  <si>
    <t>(C) 404-985-8860</t>
  </si>
  <si>
    <t xml:space="preserve">John Mann </t>
  </si>
  <si>
    <t>Superintendent of Warehousing</t>
  </si>
  <si>
    <t>1580 Roadhaven Drive</t>
  </si>
  <si>
    <t>Stone Mountain, GA  30083</t>
  </si>
  <si>
    <t>Joseph Morency</t>
  </si>
  <si>
    <t xml:space="preserve">7725 W. Strickland St. </t>
  </si>
  <si>
    <t>Douglasville, GA 30134</t>
  </si>
  <si>
    <t xml:space="preserve">O 770-920-3864 </t>
  </si>
  <si>
    <t>C 617-592-4046</t>
  </si>
  <si>
    <t>Paul Cumbess, Warehouse Supervisor</t>
  </si>
  <si>
    <t>951 5th Street – Dock</t>
  </si>
  <si>
    <t>478-447-3736</t>
  </si>
  <si>
    <t>1170 Atlanta Industrial Drive</t>
  </si>
  <si>
    <t>Marietta, GA 30066</t>
  </si>
  <si>
    <t xml:space="preserve">Cobb County–Marietta Water Authority </t>
  </si>
  <si>
    <t>(mm/dd/yyyy)</t>
  </si>
  <si>
    <t>(W/WW/Both) drop down</t>
  </si>
  <si>
    <t>drop down</t>
  </si>
  <si>
    <t>770-514-5209 (direct)</t>
  </si>
  <si>
    <t>770-414-6220</t>
  </si>
  <si>
    <t>Savannah, GA 31404</t>
  </si>
  <si>
    <t>Valdosta, GA 31601</t>
  </si>
  <si>
    <t>Macon, GA 31202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</si>
</sst>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b/>
      <u/>
      <sz val="11"/>
      <color theme="10"/>
      <name val="Calibri"/>
      <family val="2"/>
      <scheme val="minor"/>
    </font>
    <font>
      <b/>
      <sz val="11"/>
      <name val="Calibri"/>
      <family val="2"/>
      <scheme val="minor"/>
    </font>
    <font>
      <sz val="11"/>
      <name val="Calibri"/>
      <family val="2"/>
      <scheme val="minor"/>
    </font>
    <font>
      <sz val="11"/>
      <color rgb="FF0563C1"/>
      <name val="Calibri"/>
      <family val="2"/>
      <scheme val="minor"/>
    </font>
    <font>
      <i/>
      <sz val="11"/>
      <color theme="1"/>
      <name val="Calibri"/>
      <family val="2"/>
      <scheme val="minor"/>
    </font>
    <font>
      <sz val="11"/>
      <color rgb="FF000000"/>
      <name val="Calibri"/>
      <family val="2"/>
      <scheme val="minor"/>
    </font>
  </fonts>
  <fills count="5">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rgb="FFFFC000"/>
        <bgColor indexed="64"/>
      </patternFill>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s>
  <cellStyleXfs count="2">
    <xf numFmtId="0" fontId="0" fillId="0" borderId="0"/>
    <xf numFmtId="0" fontId="3" fillId="0" borderId="0" applyNumberFormat="0" applyFill="0" applyBorder="0" applyAlignment="0" applyProtection="0"/>
  </cellStyleXfs>
  <cellXfs count="62">
    <xf numFmtId="0" fontId="0" fillId="0" borderId="0" xfId="0"/>
    <xf numFmtId="0" fontId="3" fillId="0" borderId="0" xfId="1" applyAlignment="1">
      <alignment vertical="center"/>
    </xf>
    <xf numFmtId="0" fontId="3" fillId="0" borderId="0" xfId="1"/>
    <xf numFmtId="0" fontId="3" fillId="0" borderId="0" xfId="1" applyAlignment="1">
      <alignment horizontal="justify" vertical="center"/>
    </xf>
    <xf numFmtId="0" fontId="2" fillId="0" borderId="1" xfId="0" applyFont="1" applyBorder="1" applyAlignment="1">
      <alignment horizontal="centerContinuous"/>
    </xf>
    <xf numFmtId="0" fontId="0" fillId="0" borderId="2" xfId="0" applyBorder="1" applyAlignment="1">
      <alignment horizontal="centerContinuous"/>
    </xf>
    <xf numFmtId="0" fontId="0" fillId="0" borderId="3" xfId="0" applyBorder="1" applyAlignment="1">
      <alignment horizontal="centerContinuous"/>
    </xf>
    <xf numFmtId="0" fontId="0" fillId="0" borderId="4" xfId="0" applyBorder="1"/>
    <xf numFmtId="0" fontId="0" fillId="0" borderId="8" xfId="0" applyBorder="1" applyAlignment="1">
      <alignment horizontal="right"/>
    </xf>
    <xf numFmtId="0" fontId="0" fillId="0" borderId="9" xfId="0" applyBorder="1"/>
    <xf numFmtId="0" fontId="0" fillId="0" borderId="10" xfId="0" applyBorder="1"/>
    <xf numFmtId="0" fontId="0" fillId="0" borderId="8" xfId="0" applyBorder="1" applyAlignment="1">
      <alignment horizontal="right" wrapText="1"/>
    </xf>
    <xf numFmtId="0" fontId="0" fillId="2" borderId="9" xfId="0" applyFill="1" applyBorder="1"/>
    <xf numFmtId="0" fontId="0" fillId="2" borderId="10" xfId="0" applyFill="1" applyBorder="1"/>
    <xf numFmtId="0" fontId="0" fillId="0" borderId="9" xfId="0" applyBorder="1" applyAlignment="1">
      <alignment horizontal="right"/>
    </xf>
    <xf numFmtId="0" fontId="0" fillId="0" borderId="6" xfId="0" applyBorder="1"/>
    <xf numFmtId="0" fontId="5" fillId="4" borderId="11" xfId="0" applyFont="1" applyFill="1" applyBorder="1" applyAlignment="1">
      <alignment horizontal="center"/>
    </xf>
    <xf numFmtId="0" fontId="5" fillId="4" borderId="12" xfId="0" applyFont="1" applyFill="1" applyBorder="1" applyAlignment="1">
      <alignment horizontal="center"/>
    </xf>
    <xf numFmtId="0" fontId="5" fillId="4" borderId="13" xfId="0" applyFont="1" applyFill="1" applyBorder="1" applyAlignment="1">
      <alignment horizontal="center"/>
    </xf>
    <xf numFmtId="0" fontId="0" fillId="0" borderId="14" xfId="0" applyBorder="1" applyAlignment="1">
      <alignment horizontal="right"/>
    </xf>
    <xf numFmtId="0" fontId="0" fillId="0" borderId="15" xfId="0" applyBorder="1"/>
    <xf numFmtId="0" fontId="0" fillId="0" borderId="16" xfId="0" applyBorder="1" applyAlignment="1">
      <alignment horizontal="right"/>
    </xf>
    <xf numFmtId="0" fontId="0" fillId="0" borderId="0" xfId="0" applyBorder="1"/>
    <xf numFmtId="0" fontId="0" fillId="0" borderId="17" xfId="0" applyBorder="1"/>
    <xf numFmtId="0" fontId="0" fillId="0" borderId="19" xfId="0" applyBorder="1"/>
    <xf numFmtId="0" fontId="0" fillId="0" borderId="20" xfId="0" applyBorder="1"/>
    <xf numFmtId="0" fontId="0" fillId="0" borderId="18" xfId="0" applyBorder="1"/>
    <xf numFmtId="0" fontId="0" fillId="0" borderId="15" xfId="0" applyBorder="1" applyAlignment="1">
      <alignment horizontal="right"/>
    </xf>
    <xf numFmtId="0" fontId="0" fillId="0" borderId="7" xfId="0" applyBorder="1"/>
    <xf numFmtId="0" fontId="0" fillId="0" borderId="5" xfId="0" applyBorder="1" applyAlignment="1">
      <alignment horizontal="right"/>
    </xf>
    <xf numFmtId="0" fontId="0" fillId="2" borderId="6" xfId="0" applyFill="1" applyBorder="1"/>
    <xf numFmtId="0" fontId="0" fillId="2" borderId="7" xfId="0" applyFill="1" applyBorder="1"/>
    <xf numFmtId="0" fontId="0" fillId="0" borderId="21" xfId="0" applyBorder="1" applyAlignment="1">
      <alignment horizontal="right"/>
    </xf>
    <xf numFmtId="0" fontId="0" fillId="0" borderId="22" xfId="0" applyBorder="1"/>
    <xf numFmtId="0" fontId="0" fillId="2" borderId="22" xfId="0" applyFill="1" applyBorder="1"/>
    <xf numFmtId="0" fontId="0" fillId="2" borderId="23" xfId="0" applyFill="1" applyBorder="1"/>
    <xf numFmtId="0" fontId="1" fillId="3" borderId="1" xfId="0" applyFont="1" applyFill="1" applyBorder="1" applyAlignment="1">
      <alignment horizontal="right"/>
    </xf>
    <xf numFmtId="0" fontId="1" fillId="3" borderId="2" xfId="0" applyFont="1" applyFill="1" applyBorder="1"/>
    <xf numFmtId="0" fontId="4" fillId="3" borderId="2" xfId="1" applyFont="1" applyFill="1" applyBorder="1"/>
    <xf numFmtId="0" fontId="1" fillId="3" borderId="3" xfId="0" applyFont="1" applyFill="1" applyBorder="1"/>
    <xf numFmtId="0" fontId="6" fillId="0" borderId="8" xfId="0" applyFont="1" applyBorder="1" applyAlignment="1">
      <alignment horizontal="right"/>
    </xf>
    <xf numFmtId="3" fontId="0" fillId="0" borderId="9" xfId="0" applyNumberFormat="1" applyBorder="1"/>
    <xf numFmtId="0" fontId="3" fillId="0" borderId="9" xfId="1" applyBorder="1"/>
    <xf numFmtId="0" fontId="1" fillId="0" borderId="14" xfId="0" applyFont="1" applyBorder="1" applyAlignment="1">
      <alignment vertical="center"/>
    </xf>
    <xf numFmtId="0" fontId="1" fillId="0" borderId="15" xfId="0" applyFont="1" applyBorder="1" applyAlignment="1">
      <alignment vertical="center"/>
    </xf>
    <xf numFmtId="0" fontId="0" fillId="0" borderId="24" xfId="0" applyBorder="1"/>
    <xf numFmtId="0" fontId="0" fillId="0" borderId="16" xfId="0" applyBorder="1" applyAlignment="1">
      <alignment vertical="center"/>
    </xf>
    <xf numFmtId="0" fontId="0" fillId="0" borderId="0" xfId="0" applyBorder="1" applyAlignment="1">
      <alignment vertical="center"/>
    </xf>
    <xf numFmtId="0" fontId="3" fillId="0" borderId="16" xfId="1" applyBorder="1" applyAlignment="1">
      <alignment horizontal="justify" vertical="center"/>
    </xf>
    <xf numFmtId="0" fontId="0" fillId="0" borderId="16" xfId="0" applyBorder="1" applyAlignment="1">
      <alignment horizontal="justify" vertical="center"/>
    </xf>
    <xf numFmtId="0" fontId="1" fillId="0" borderId="0" xfId="0" applyFont="1" applyBorder="1" applyAlignment="1">
      <alignment vertical="center"/>
    </xf>
    <xf numFmtId="0" fontId="1" fillId="0" borderId="16" xfId="0" applyFont="1" applyBorder="1" applyAlignment="1">
      <alignment vertical="center"/>
    </xf>
    <xf numFmtId="0" fontId="3" fillId="0" borderId="0" xfId="1" applyBorder="1" applyAlignment="1">
      <alignment vertical="center"/>
    </xf>
    <xf numFmtId="0" fontId="7" fillId="0" borderId="0" xfId="0" applyFont="1" applyBorder="1" applyAlignment="1">
      <alignment vertical="center"/>
    </xf>
    <xf numFmtId="0" fontId="3" fillId="0" borderId="16" xfId="1" applyBorder="1" applyAlignment="1">
      <alignment vertical="center"/>
    </xf>
    <xf numFmtId="0" fontId="9" fillId="0" borderId="0" xfId="0" applyFont="1" applyBorder="1" applyAlignment="1">
      <alignment vertical="center"/>
    </xf>
    <xf numFmtId="0" fontId="8" fillId="0" borderId="16" xfId="0" applyFont="1" applyBorder="1" applyAlignment="1">
      <alignment vertical="center"/>
    </xf>
    <xf numFmtId="0" fontId="0" fillId="0" borderId="16" xfId="0" applyBorder="1"/>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14" fontId="0" fillId="2" borderId="6" xfId="0" applyNumberFormat="1" applyFill="1" applyBorder="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erek.cofield@ccwa.us" TargetMode="External"/><Relationship Id="rId13" Type="http://schemas.openxmlformats.org/officeDocument/2006/relationships/hyperlink" Target="mailto:pmathis@albanyga.gov" TargetMode="External"/><Relationship Id="rId3" Type="http://schemas.openxmlformats.org/officeDocument/2006/relationships/hyperlink" Target="mailto:kiserl@bartowga.org" TargetMode="External"/><Relationship Id="rId7" Type="http://schemas.openxmlformats.org/officeDocument/2006/relationships/hyperlink" Target="mailto:Lhendrix@savannahga.gov" TargetMode="External"/><Relationship Id="rId12" Type="http://schemas.openxmlformats.org/officeDocument/2006/relationships/hyperlink" Target="mailto:skmartin@valdostacity.com" TargetMode="External"/><Relationship Id="rId2" Type="http://schemas.openxmlformats.org/officeDocument/2006/relationships/hyperlink" Target="mailto:lcollins@augustaga.gov" TargetMode="External"/><Relationship Id="rId1" Type="http://schemas.openxmlformats.org/officeDocument/2006/relationships/hyperlink" Target="mailto:info@gawarn.org" TargetMode="External"/><Relationship Id="rId6" Type="http://schemas.openxmlformats.org/officeDocument/2006/relationships/hyperlink" Target="mailto:cnelms@carrollton-ga.gov" TargetMode="External"/><Relationship Id="rId11" Type="http://schemas.openxmlformats.org/officeDocument/2006/relationships/hyperlink" Target="mailto:tgrier@gainesville.org" TargetMode="External"/><Relationship Id="rId5" Type="http://schemas.openxmlformats.org/officeDocument/2006/relationships/hyperlink" Target="mailto:MLyles@cwwga.org" TargetMode="External"/><Relationship Id="rId15" Type="http://schemas.openxmlformats.org/officeDocument/2006/relationships/printerSettings" Target="../printerSettings/printerSettings1.bin"/><Relationship Id="rId10" Type="http://schemas.openxmlformats.org/officeDocument/2006/relationships/hyperlink" Target="mailto:jmorency@ddcwsa.com" TargetMode="External"/><Relationship Id="rId4" Type="http://schemas.openxmlformats.org/officeDocument/2006/relationships/hyperlink" Target="mailto:ecagle@ccmwa.org" TargetMode="External"/><Relationship Id="rId9" Type="http://schemas.openxmlformats.org/officeDocument/2006/relationships/hyperlink" Target="mailto:jamann@dekalbcountyga.gov" TargetMode="External"/><Relationship Id="rId14" Type="http://schemas.openxmlformats.org/officeDocument/2006/relationships/hyperlink" Target="mailto:pcumbess@maconwater.org"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ecagle@ccmwa.org" TargetMode="External"/><Relationship Id="rId13" Type="http://schemas.openxmlformats.org/officeDocument/2006/relationships/hyperlink" Target="mailto:skmartin@valdostacity.com" TargetMode="External"/><Relationship Id="rId3" Type="http://schemas.openxmlformats.org/officeDocument/2006/relationships/hyperlink" Target="mailto:derek.cofield@ccwa.us" TargetMode="External"/><Relationship Id="rId7" Type="http://schemas.openxmlformats.org/officeDocument/2006/relationships/hyperlink" Target="mailto:MLyles@cwwga.org" TargetMode="External"/><Relationship Id="rId12" Type="http://schemas.openxmlformats.org/officeDocument/2006/relationships/hyperlink" Target="mailto:pmathis@albanyga.gov" TargetMode="External"/><Relationship Id="rId2" Type="http://schemas.openxmlformats.org/officeDocument/2006/relationships/hyperlink" Target="mailto:jamann@dekalbcountyga.gov" TargetMode="External"/><Relationship Id="rId1" Type="http://schemas.openxmlformats.org/officeDocument/2006/relationships/hyperlink" Target="mailto:jmorency@ddcwsa.com" TargetMode="External"/><Relationship Id="rId6" Type="http://schemas.openxmlformats.org/officeDocument/2006/relationships/hyperlink" Target="mailto:cnelms@carrollton-ga.gov" TargetMode="External"/><Relationship Id="rId11" Type="http://schemas.openxmlformats.org/officeDocument/2006/relationships/hyperlink" Target="mailto:pcumbess@maconwater.org" TargetMode="External"/><Relationship Id="rId5" Type="http://schemas.openxmlformats.org/officeDocument/2006/relationships/hyperlink" Target="mailto:tgrier@gainesville.org" TargetMode="External"/><Relationship Id="rId10" Type="http://schemas.openxmlformats.org/officeDocument/2006/relationships/hyperlink" Target="mailto:lcollins@augustaga.gov" TargetMode="External"/><Relationship Id="rId4" Type="http://schemas.openxmlformats.org/officeDocument/2006/relationships/hyperlink" Target="mailto:Lhendrix@savannahga.gov" TargetMode="External"/><Relationship Id="rId9" Type="http://schemas.openxmlformats.org/officeDocument/2006/relationships/hyperlink" Target="mailto:kiserl@bartowga.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29"/>
  <sheetViews>
    <sheetView showGridLines="0" tabSelected="1" topLeftCell="A14" zoomScale="91" zoomScaleNormal="91" zoomScaleSheetLayoutView="66" zoomScalePageLayoutView="51" workbookViewId="0">
      <selection activeCell="A59" sqref="A59:A64"/>
    </sheetView>
  </sheetViews>
  <sheetFormatPr defaultRowHeight="30" customHeight="1" x14ac:dyDescent="0.35"/>
  <cols>
    <col min="1" max="1" width="29.1796875" customWidth="1"/>
    <col min="2" max="2" width="21.1796875" customWidth="1"/>
    <col min="3" max="3" width="5.81640625" customWidth="1"/>
    <col min="4" max="4" width="9.54296875" customWidth="1"/>
    <col min="5" max="5" width="7.26953125" customWidth="1"/>
    <col min="6" max="6" width="16.81640625" customWidth="1"/>
  </cols>
  <sheetData>
    <row r="1" spans="1:6" ht="23.15" customHeight="1" thickBot="1" x14ac:dyDescent="0.5">
      <c r="A1" s="4" t="s">
        <v>0</v>
      </c>
      <c r="B1" s="5"/>
      <c r="C1" s="5"/>
      <c r="D1" s="5"/>
      <c r="E1" s="5"/>
      <c r="F1" s="6"/>
    </row>
    <row r="2" spans="1:6" ht="174" customHeight="1" x14ac:dyDescent="0.35">
      <c r="A2" s="58" t="s">
        <v>1</v>
      </c>
      <c r="B2" s="59"/>
      <c r="C2" s="59"/>
      <c r="D2" s="59"/>
      <c r="E2" s="59"/>
      <c r="F2" s="60"/>
    </row>
    <row r="3" spans="1:6" ht="17.149999999999999" customHeight="1" x14ac:dyDescent="0.35">
      <c r="A3" s="29" t="s">
        <v>2</v>
      </c>
      <c r="B3" s="15"/>
      <c r="C3" s="61" t="s">
        <v>138</v>
      </c>
      <c r="D3" s="61"/>
      <c r="E3" s="30"/>
      <c r="F3" s="31"/>
    </row>
    <row r="4" spans="1:6" ht="17.149999999999999" customHeight="1" x14ac:dyDescent="0.35">
      <c r="A4" s="8" t="s">
        <v>3</v>
      </c>
      <c r="B4" s="9"/>
      <c r="C4" s="12"/>
      <c r="D4" s="12"/>
      <c r="E4" s="12"/>
      <c r="F4" s="13"/>
    </row>
    <row r="5" spans="1:6" ht="17.149999999999999" customHeight="1" x14ac:dyDescent="0.35">
      <c r="A5" s="8" t="s">
        <v>4</v>
      </c>
      <c r="B5" s="9"/>
      <c r="C5" s="12"/>
      <c r="D5" s="12"/>
      <c r="E5" s="12"/>
      <c r="F5" s="13"/>
    </row>
    <row r="6" spans="1:6" ht="17.149999999999999" customHeight="1" x14ac:dyDescent="0.35">
      <c r="A6" s="8" t="s">
        <v>5</v>
      </c>
      <c r="B6" s="9"/>
      <c r="C6" s="14" t="s">
        <v>6</v>
      </c>
      <c r="D6" s="9"/>
      <c r="E6" s="14" t="s">
        <v>7</v>
      </c>
      <c r="F6" s="10"/>
    </row>
    <row r="7" spans="1:6" ht="17.149999999999999" customHeight="1" x14ac:dyDescent="0.35">
      <c r="A7" s="8" t="s">
        <v>8</v>
      </c>
      <c r="B7" s="9"/>
      <c r="C7" s="12"/>
      <c r="D7" s="12"/>
      <c r="E7" s="12"/>
      <c r="F7" s="13"/>
    </row>
    <row r="8" spans="1:6" ht="17.149999999999999" customHeight="1" x14ac:dyDescent="0.35">
      <c r="A8" s="8" t="s">
        <v>9</v>
      </c>
      <c r="B8" s="9"/>
      <c r="C8" s="12"/>
      <c r="D8" s="12"/>
      <c r="E8" s="12"/>
      <c r="F8" s="13"/>
    </row>
    <row r="9" spans="1:6" ht="17.149999999999999" customHeight="1" x14ac:dyDescent="0.35">
      <c r="A9" s="8" t="s">
        <v>10</v>
      </c>
      <c r="B9" s="9"/>
      <c r="C9" s="12" t="s">
        <v>139</v>
      </c>
      <c r="D9" s="12"/>
      <c r="E9" s="12"/>
      <c r="F9" s="13"/>
    </row>
    <row r="10" spans="1:6" ht="17.149999999999999" customHeight="1" x14ac:dyDescent="0.35">
      <c r="A10" s="40" t="s">
        <v>11</v>
      </c>
      <c r="B10" s="41"/>
      <c r="C10" s="12"/>
      <c r="D10" s="12"/>
      <c r="E10" s="12"/>
      <c r="F10" s="13"/>
    </row>
    <row r="11" spans="1:6" ht="17.149999999999999" customHeight="1" x14ac:dyDescent="0.35">
      <c r="A11" s="8" t="s">
        <v>12</v>
      </c>
      <c r="B11" s="9"/>
      <c r="C11" s="12"/>
      <c r="D11" s="12"/>
      <c r="E11" s="12"/>
      <c r="F11" s="13"/>
    </row>
    <row r="12" spans="1:6" ht="29" x14ac:dyDescent="0.35">
      <c r="A12" s="11" t="s">
        <v>13</v>
      </c>
      <c r="B12" s="9"/>
      <c r="C12" s="12"/>
      <c r="D12" s="12"/>
      <c r="E12" s="12"/>
      <c r="F12" s="13"/>
    </row>
    <row r="13" spans="1:6" ht="17.149999999999999" customHeight="1" x14ac:dyDescent="0.35">
      <c r="A13" s="8" t="s">
        <v>14</v>
      </c>
      <c r="B13" s="9"/>
      <c r="C13" s="12"/>
      <c r="D13" s="12"/>
      <c r="E13" s="12"/>
      <c r="F13" s="13"/>
    </row>
    <row r="14" spans="1:6" ht="17.149999999999999" customHeight="1" x14ac:dyDescent="0.35">
      <c r="A14" s="8" t="s">
        <v>15</v>
      </c>
      <c r="B14" s="9"/>
      <c r="C14" s="12"/>
      <c r="D14" s="12"/>
      <c r="E14" s="12"/>
      <c r="F14" s="13"/>
    </row>
    <row r="15" spans="1:6" ht="17.149999999999999" customHeight="1" x14ac:dyDescent="0.35">
      <c r="A15" s="8" t="s">
        <v>16</v>
      </c>
      <c r="B15" s="42"/>
      <c r="C15" s="12"/>
      <c r="D15" s="12"/>
      <c r="E15" s="12"/>
      <c r="F15" s="13"/>
    </row>
    <row r="16" spans="1:6" ht="17.149999999999999" customHeight="1" x14ac:dyDescent="0.35">
      <c r="A16" s="8" t="s">
        <v>18</v>
      </c>
      <c r="B16" s="9"/>
      <c r="C16" s="12" t="s">
        <v>140</v>
      </c>
      <c r="D16" s="12"/>
      <c r="E16" s="12"/>
      <c r="F16" s="13"/>
    </row>
    <row r="17" spans="1:6" ht="17.149999999999999" customHeight="1" thickBot="1" x14ac:dyDescent="0.4">
      <c r="A17" s="32" t="s">
        <v>20</v>
      </c>
      <c r="B17" s="33"/>
      <c r="C17" s="34" t="s">
        <v>140</v>
      </c>
      <c r="D17" s="34"/>
      <c r="E17" s="34"/>
      <c r="F17" s="35"/>
    </row>
    <row r="18" spans="1:6" ht="30" customHeight="1" thickBot="1" x14ac:dyDescent="0.4">
      <c r="A18" s="36" t="s">
        <v>22</v>
      </c>
      <c r="B18" s="37" t="e">
        <f>VLOOKUP(B16, 'Tracking Information'!$A$2:$B$14, 2, FALSE)</f>
        <v>#N/A</v>
      </c>
      <c r="C18" s="37" t="s">
        <v>23</v>
      </c>
      <c r="D18" s="38" t="s">
        <v>24</v>
      </c>
      <c r="E18" s="37"/>
      <c r="F18" s="39"/>
    </row>
    <row r="19" spans="1:6" ht="30" customHeight="1" x14ac:dyDescent="0.35">
      <c r="A19" s="19" t="s">
        <v>25</v>
      </c>
      <c r="B19" s="15"/>
      <c r="C19" s="20"/>
      <c r="D19" s="27" t="s">
        <v>26</v>
      </c>
      <c r="E19" s="15"/>
      <c r="F19" s="28"/>
    </row>
    <row r="20" spans="1:6" ht="30" customHeight="1" x14ac:dyDescent="0.35">
      <c r="A20" s="21" t="s">
        <v>27</v>
      </c>
      <c r="B20" s="7"/>
      <c r="C20" s="7"/>
      <c r="D20" s="7"/>
      <c r="E20" s="22"/>
      <c r="F20" s="23"/>
    </row>
    <row r="21" spans="1:6" ht="30" customHeight="1" x14ac:dyDescent="0.35">
      <c r="A21" s="21" t="s">
        <v>28</v>
      </c>
      <c r="B21" s="9"/>
      <c r="C21" s="9"/>
      <c r="D21" s="9"/>
      <c r="E21" s="22"/>
      <c r="F21" s="23"/>
    </row>
    <row r="22" spans="1:6" ht="15" thickBot="1" x14ac:dyDescent="0.4">
      <c r="A22" s="26" t="s">
        <v>29</v>
      </c>
      <c r="B22" s="24"/>
      <c r="C22" s="24"/>
      <c r="D22" s="24"/>
      <c r="E22" s="24"/>
      <c r="F22" s="25"/>
    </row>
    <row r="23" spans="1:6" ht="30" customHeight="1" thickBot="1" x14ac:dyDescent="0.5">
      <c r="A23" s="4" t="s">
        <v>65</v>
      </c>
      <c r="B23" s="5"/>
      <c r="C23" s="5"/>
      <c r="D23" s="5"/>
      <c r="E23" s="5"/>
      <c r="F23" s="6"/>
    </row>
    <row r="24" spans="1:6" ht="14.5" x14ac:dyDescent="0.35">
      <c r="A24" s="43" t="s">
        <v>33</v>
      </c>
      <c r="B24" s="20"/>
      <c r="C24" s="44" t="s">
        <v>100</v>
      </c>
      <c r="D24" s="20"/>
      <c r="E24" s="20"/>
      <c r="F24" s="45"/>
    </row>
    <row r="25" spans="1:6" ht="14.5" x14ac:dyDescent="0.35">
      <c r="A25" s="46" t="s">
        <v>66</v>
      </c>
      <c r="B25" s="22"/>
      <c r="C25" s="47" t="s">
        <v>101</v>
      </c>
      <c r="D25" s="22"/>
      <c r="E25" s="22"/>
      <c r="F25" s="23"/>
    </row>
    <row r="26" spans="1:6" ht="14.5" x14ac:dyDescent="0.35">
      <c r="A26" s="46" t="s">
        <v>67</v>
      </c>
      <c r="B26" s="22"/>
      <c r="C26" s="47" t="s">
        <v>102</v>
      </c>
      <c r="D26" s="22"/>
      <c r="E26" s="22"/>
      <c r="F26" s="23"/>
    </row>
    <row r="27" spans="1:6" ht="14.5" x14ac:dyDescent="0.35">
      <c r="A27" s="46" t="s">
        <v>68</v>
      </c>
      <c r="B27" s="22"/>
      <c r="C27" s="47" t="s">
        <v>103</v>
      </c>
      <c r="D27" s="22"/>
      <c r="E27" s="22"/>
      <c r="F27" s="23"/>
    </row>
    <row r="28" spans="1:6" ht="14.5" x14ac:dyDescent="0.35">
      <c r="A28" s="46" t="s">
        <v>69</v>
      </c>
      <c r="B28" s="22"/>
      <c r="C28" s="47" t="s">
        <v>104</v>
      </c>
      <c r="D28" s="22"/>
      <c r="E28" s="22"/>
      <c r="F28" s="23"/>
    </row>
    <row r="29" spans="1:6" ht="14.5" x14ac:dyDescent="0.35">
      <c r="A29" s="48" t="s">
        <v>34</v>
      </c>
      <c r="B29" s="22"/>
      <c r="C29" s="52" t="s">
        <v>52</v>
      </c>
      <c r="D29" s="22"/>
      <c r="E29" s="22"/>
      <c r="F29" s="23"/>
    </row>
    <row r="30" spans="1:6" ht="14.5" x14ac:dyDescent="0.35">
      <c r="A30" s="49" t="s">
        <v>70</v>
      </c>
      <c r="B30" s="22"/>
      <c r="C30" s="47"/>
      <c r="D30" s="22"/>
      <c r="E30" s="22"/>
      <c r="F30" s="23"/>
    </row>
    <row r="31" spans="1:6" ht="14.5" x14ac:dyDescent="0.35">
      <c r="A31" s="46"/>
      <c r="B31" s="22"/>
      <c r="C31" s="50" t="s">
        <v>105</v>
      </c>
      <c r="D31" s="22"/>
      <c r="E31" s="22"/>
      <c r="F31" s="23"/>
    </row>
    <row r="32" spans="1:6" ht="14.5" x14ac:dyDescent="0.35">
      <c r="A32" s="51" t="s">
        <v>71</v>
      </c>
      <c r="B32" s="22"/>
      <c r="C32" s="47" t="s">
        <v>106</v>
      </c>
      <c r="D32" s="22"/>
      <c r="E32" s="22"/>
      <c r="F32" s="23"/>
    </row>
    <row r="33" spans="1:6" ht="14.5" x14ac:dyDescent="0.35">
      <c r="A33" s="46" t="s">
        <v>72</v>
      </c>
      <c r="B33" s="22"/>
      <c r="C33" s="47" t="s">
        <v>107</v>
      </c>
      <c r="D33" s="22"/>
      <c r="E33" s="22"/>
      <c r="F33" s="23"/>
    </row>
    <row r="34" spans="1:6" ht="14.5" x14ac:dyDescent="0.35">
      <c r="A34" s="46" t="s">
        <v>73</v>
      </c>
      <c r="B34" s="22"/>
      <c r="C34" s="47" t="s">
        <v>108</v>
      </c>
      <c r="D34" s="22"/>
      <c r="E34" s="22"/>
      <c r="F34" s="23"/>
    </row>
    <row r="35" spans="1:6" ht="14.5" x14ac:dyDescent="0.35">
      <c r="A35" s="46" t="s">
        <v>74</v>
      </c>
      <c r="B35" s="22"/>
      <c r="C35" s="47" t="s">
        <v>143</v>
      </c>
      <c r="D35" s="22"/>
      <c r="E35" s="22"/>
      <c r="F35" s="23"/>
    </row>
    <row r="36" spans="1:6" ht="14.5" x14ac:dyDescent="0.35">
      <c r="A36" s="46" t="s">
        <v>75</v>
      </c>
      <c r="B36" s="22"/>
      <c r="C36" s="47" t="s">
        <v>109</v>
      </c>
      <c r="D36" s="22"/>
      <c r="E36" s="22"/>
      <c r="F36" s="23"/>
    </row>
    <row r="37" spans="1:6" ht="14.5" x14ac:dyDescent="0.35">
      <c r="A37" s="46" t="s">
        <v>76</v>
      </c>
      <c r="B37" s="22"/>
      <c r="C37" s="47" t="s">
        <v>110</v>
      </c>
      <c r="D37" s="22"/>
      <c r="E37" s="22"/>
      <c r="F37" s="23"/>
    </row>
    <row r="38" spans="1:6" ht="14.5" x14ac:dyDescent="0.35">
      <c r="A38" s="46" t="s">
        <v>77</v>
      </c>
      <c r="B38" s="22"/>
      <c r="C38" s="52" t="s">
        <v>111</v>
      </c>
      <c r="D38" s="22"/>
      <c r="E38" s="22"/>
      <c r="F38" s="23"/>
    </row>
    <row r="39" spans="1:6" ht="14.5" x14ac:dyDescent="0.35">
      <c r="A39" s="46" t="s">
        <v>78</v>
      </c>
      <c r="B39" s="22"/>
      <c r="C39" s="53"/>
      <c r="D39" s="22"/>
      <c r="E39" s="22"/>
      <c r="F39" s="23"/>
    </row>
    <row r="40" spans="1:6" ht="14.5" x14ac:dyDescent="0.35">
      <c r="A40" s="54" t="s">
        <v>17</v>
      </c>
      <c r="B40" s="22"/>
      <c r="C40" s="50" t="s">
        <v>64</v>
      </c>
      <c r="D40" s="22"/>
      <c r="E40" s="22"/>
      <c r="F40" s="23"/>
    </row>
    <row r="41" spans="1:6" ht="14.5" x14ac:dyDescent="0.35">
      <c r="A41" s="46"/>
      <c r="B41" s="22"/>
      <c r="C41" s="47" t="s">
        <v>112</v>
      </c>
      <c r="D41" s="22"/>
      <c r="E41" s="22"/>
      <c r="F41" s="23"/>
    </row>
    <row r="42" spans="1:6" ht="14.5" x14ac:dyDescent="0.35">
      <c r="A42" s="51" t="s">
        <v>137</v>
      </c>
      <c r="B42" s="22"/>
      <c r="C42" s="55" t="s">
        <v>113</v>
      </c>
      <c r="D42" s="22"/>
      <c r="E42" s="22"/>
      <c r="F42" s="23"/>
    </row>
    <row r="43" spans="1:6" ht="14.5" x14ac:dyDescent="0.35">
      <c r="A43" s="46" t="s">
        <v>79</v>
      </c>
      <c r="B43" s="22"/>
      <c r="C43" s="55" t="s">
        <v>114</v>
      </c>
      <c r="D43" s="22"/>
      <c r="E43" s="22"/>
      <c r="F43" s="23"/>
    </row>
    <row r="44" spans="1:6" ht="14.5" x14ac:dyDescent="0.35">
      <c r="A44" t="s">
        <v>141</v>
      </c>
      <c r="B44" s="22"/>
      <c r="C44" s="55" t="s">
        <v>144</v>
      </c>
      <c r="D44" s="22"/>
      <c r="E44" s="22"/>
      <c r="F44" s="23"/>
    </row>
    <row r="45" spans="1:6" ht="14.5" x14ac:dyDescent="0.35">
      <c r="A45" s="46" t="s">
        <v>80</v>
      </c>
      <c r="B45" s="22"/>
      <c r="C45" s="55" t="s">
        <v>115</v>
      </c>
      <c r="D45" s="22"/>
      <c r="E45" s="22"/>
      <c r="F45" s="23"/>
    </row>
    <row r="46" spans="1:6" ht="14.5" x14ac:dyDescent="0.35">
      <c r="A46" s="54" t="s">
        <v>46</v>
      </c>
      <c r="B46" s="22"/>
      <c r="C46" s="52" t="s">
        <v>116</v>
      </c>
      <c r="D46" s="22"/>
      <c r="E46" s="22"/>
      <c r="F46" s="23"/>
    </row>
    <row r="47" spans="1:6" ht="14.5" x14ac:dyDescent="0.35">
      <c r="A47" s="46" t="s">
        <v>135</v>
      </c>
      <c r="B47" s="22"/>
      <c r="C47" s="50"/>
      <c r="D47" s="22"/>
      <c r="E47" s="22"/>
      <c r="F47" s="23"/>
    </row>
    <row r="48" spans="1:6" ht="14.5" x14ac:dyDescent="0.35">
      <c r="A48" s="46" t="s">
        <v>136</v>
      </c>
      <c r="B48" s="22"/>
      <c r="C48" s="50" t="s">
        <v>55</v>
      </c>
      <c r="D48" s="22"/>
      <c r="E48" s="22"/>
      <c r="F48" s="23"/>
    </row>
    <row r="49" spans="1:6" ht="14.5" x14ac:dyDescent="0.35">
      <c r="A49" s="51"/>
      <c r="B49" s="22"/>
      <c r="C49" s="47" t="s">
        <v>117</v>
      </c>
      <c r="D49" s="22"/>
      <c r="E49" s="22"/>
      <c r="F49" s="23"/>
    </row>
    <row r="50" spans="1:6" ht="14.5" x14ac:dyDescent="0.35">
      <c r="A50" s="51" t="s">
        <v>81</v>
      </c>
      <c r="B50" s="22"/>
      <c r="C50" s="47" t="s">
        <v>118</v>
      </c>
      <c r="D50" s="22"/>
      <c r="E50" s="22"/>
      <c r="F50" s="23"/>
    </row>
    <row r="51" spans="1:6" ht="14.5" x14ac:dyDescent="0.35">
      <c r="A51" s="46" t="s">
        <v>82</v>
      </c>
      <c r="B51" s="22"/>
      <c r="C51" s="47" t="s">
        <v>119</v>
      </c>
      <c r="D51" s="22"/>
      <c r="E51" s="22"/>
      <c r="F51" s="23"/>
    </row>
    <row r="52" spans="1:6" ht="14.5" x14ac:dyDescent="0.35">
      <c r="A52" s="46" t="s">
        <v>83</v>
      </c>
      <c r="B52" s="22"/>
      <c r="C52" s="47" t="s">
        <v>120</v>
      </c>
      <c r="D52" s="22"/>
      <c r="E52" s="22"/>
      <c r="F52" s="23"/>
    </row>
    <row r="53" spans="1:6" ht="14.5" x14ac:dyDescent="0.35">
      <c r="A53" s="46" t="s">
        <v>84</v>
      </c>
      <c r="B53" s="22"/>
      <c r="C53" s="47" t="s">
        <v>121</v>
      </c>
      <c r="D53" s="22"/>
      <c r="E53" s="22"/>
      <c r="F53" s="23"/>
    </row>
    <row r="54" spans="1:6" ht="14.5" x14ac:dyDescent="0.35">
      <c r="A54" s="46" t="s">
        <v>47</v>
      </c>
      <c r="B54" s="22"/>
      <c r="C54" s="47" t="s">
        <v>122</v>
      </c>
      <c r="D54" s="22"/>
      <c r="E54" s="22"/>
      <c r="F54" s="23"/>
    </row>
    <row r="55" spans="1:6" ht="14.5" x14ac:dyDescent="0.35">
      <c r="A55" s="46" t="s">
        <v>85</v>
      </c>
      <c r="B55" s="22"/>
      <c r="C55" s="52" t="s">
        <v>56</v>
      </c>
      <c r="D55" s="22"/>
      <c r="E55" s="22"/>
      <c r="F55" s="23"/>
    </row>
    <row r="56" spans="1:6" ht="14.5" x14ac:dyDescent="0.35">
      <c r="A56" s="46" t="s">
        <v>86</v>
      </c>
      <c r="B56" s="22"/>
      <c r="C56" s="47"/>
      <c r="D56" s="22"/>
      <c r="E56" s="22"/>
      <c r="F56" s="23"/>
    </row>
    <row r="57" spans="1:6" ht="14.5" x14ac:dyDescent="0.35">
      <c r="A57" s="54" t="s">
        <v>48</v>
      </c>
      <c r="B57" s="22"/>
      <c r="C57" s="50" t="s">
        <v>57</v>
      </c>
      <c r="D57" s="22"/>
      <c r="E57" s="22"/>
      <c r="F57" s="23"/>
    </row>
    <row r="58" spans="1:6" ht="14.5" x14ac:dyDescent="0.35">
      <c r="A58" s="54"/>
      <c r="B58" s="22"/>
      <c r="C58" s="47" t="s">
        <v>123</v>
      </c>
      <c r="D58" s="22"/>
      <c r="E58" s="22"/>
      <c r="F58" s="23"/>
    </row>
    <row r="59" spans="1:6" ht="14.5" x14ac:dyDescent="0.35">
      <c r="A59" s="51" t="s">
        <v>87</v>
      </c>
      <c r="B59" s="22"/>
      <c r="C59" s="47" t="s">
        <v>124</v>
      </c>
      <c r="D59" s="22"/>
      <c r="E59" s="22"/>
      <c r="F59" s="23"/>
    </row>
    <row r="60" spans="1:6" ht="14.5" x14ac:dyDescent="0.35">
      <c r="A60" s="46" t="s">
        <v>88</v>
      </c>
      <c r="B60" s="22"/>
      <c r="C60" s="47" t="s">
        <v>125</v>
      </c>
      <c r="D60" s="22"/>
      <c r="E60" s="22"/>
      <c r="F60" s="23"/>
    </row>
    <row r="61" spans="1:6" ht="14.5" x14ac:dyDescent="0.35">
      <c r="A61" s="46" t="s">
        <v>89</v>
      </c>
      <c r="B61" s="22"/>
      <c r="C61" s="47" t="s">
        <v>126</v>
      </c>
      <c r="D61" s="22"/>
      <c r="E61" s="22"/>
      <c r="F61" s="23"/>
    </row>
    <row r="62" spans="1:6" ht="14.5" x14ac:dyDescent="0.35">
      <c r="A62" s="46" t="s">
        <v>90</v>
      </c>
      <c r="B62" s="22"/>
      <c r="C62" s="47" t="s">
        <v>142</v>
      </c>
      <c r="D62" s="22"/>
      <c r="E62" s="22"/>
      <c r="F62" s="23"/>
    </row>
    <row r="63" spans="1:6" ht="14.5" x14ac:dyDescent="0.35">
      <c r="A63" s="46" t="s">
        <v>91</v>
      </c>
      <c r="B63" s="22"/>
      <c r="C63" s="52" t="s">
        <v>58</v>
      </c>
      <c r="D63" s="22"/>
      <c r="E63" s="22"/>
      <c r="F63" s="23"/>
    </row>
    <row r="64" spans="1:6" ht="14.5" x14ac:dyDescent="0.35">
      <c r="A64" s="54" t="s">
        <v>92</v>
      </c>
      <c r="B64" s="22"/>
      <c r="C64" s="47"/>
      <c r="D64" s="22"/>
      <c r="E64" s="22"/>
      <c r="F64" s="23"/>
    </row>
    <row r="65" spans="1:6" ht="14.5" x14ac:dyDescent="0.35">
      <c r="A65" s="46"/>
      <c r="B65" s="22"/>
      <c r="C65" s="50" t="s">
        <v>59</v>
      </c>
      <c r="D65" s="22"/>
      <c r="E65" s="22"/>
      <c r="F65" s="23"/>
    </row>
    <row r="66" spans="1:6" ht="14.5" x14ac:dyDescent="0.35">
      <c r="A66" s="51" t="s">
        <v>93</v>
      </c>
      <c r="B66" s="22"/>
      <c r="C66" s="47" t="s">
        <v>127</v>
      </c>
      <c r="D66" s="22"/>
      <c r="E66" s="22"/>
      <c r="F66" s="23"/>
    </row>
    <row r="67" spans="1:6" ht="14.5" x14ac:dyDescent="0.35">
      <c r="A67" s="56" t="s">
        <v>94</v>
      </c>
      <c r="B67" s="22"/>
      <c r="C67" s="47" t="s">
        <v>128</v>
      </c>
      <c r="D67" s="22"/>
      <c r="E67" s="22"/>
      <c r="F67" s="23"/>
    </row>
    <row r="68" spans="1:6" ht="14.5" x14ac:dyDescent="0.35">
      <c r="A68" s="46" t="s">
        <v>95</v>
      </c>
      <c r="B68" s="22"/>
      <c r="C68" s="47" t="s">
        <v>129</v>
      </c>
      <c r="D68" s="22"/>
      <c r="E68" s="22"/>
      <c r="F68" s="23"/>
    </row>
    <row r="69" spans="1:6" ht="14.5" x14ac:dyDescent="0.35">
      <c r="A69" s="46" t="s">
        <v>49</v>
      </c>
      <c r="B69" s="22"/>
      <c r="C69" s="47" t="s">
        <v>130</v>
      </c>
      <c r="D69" s="22"/>
      <c r="E69" s="22"/>
      <c r="F69" s="23"/>
    </row>
    <row r="70" spans="1:6" ht="14.5" x14ac:dyDescent="0.35">
      <c r="A70" s="46" t="s">
        <v>96</v>
      </c>
      <c r="B70" s="22"/>
      <c r="C70" s="47" t="s">
        <v>131</v>
      </c>
      <c r="D70" s="22"/>
      <c r="E70" s="22"/>
      <c r="F70" s="23"/>
    </row>
    <row r="71" spans="1:6" ht="14.5" x14ac:dyDescent="0.35">
      <c r="A71" s="46" t="s">
        <v>97</v>
      </c>
      <c r="B71" s="22"/>
      <c r="C71" s="52" t="s">
        <v>60</v>
      </c>
      <c r="D71" s="22"/>
      <c r="E71" s="22"/>
      <c r="F71" s="23"/>
    </row>
    <row r="72" spans="1:6" ht="14.5" x14ac:dyDescent="0.35">
      <c r="A72" s="46" t="s">
        <v>98</v>
      </c>
      <c r="B72" s="22"/>
      <c r="C72" s="50"/>
      <c r="D72" s="22"/>
      <c r="E72" s="22"/>
      <c r="F72" s="23"/>
    </row>
    <row r="73" spans="1:6" ht="14.5" x14ac:dyDescent="0.35">
      <c r="A73" s="46" t="s">
        <v>99</v>
      </c>
      <c r="B73" s="22"/>
      <c r="C73" s="50" t="s">
        <v>61</v>
      </c>
      <c r="D73" s="22"/>
      <c r="E73" s="22"/>
      <c r="F73" s="23"/>
    </row>
    <row r="74" spans="1:6" ht="14.5" x14ac:dyDescent="0.35">
      <c r="A74" s="54" t="s">
        <v>50</v>
      </c>
      <c r="B74" s="22"/>
      <c r="C74" s="47" t="s">
        <v>132</v>
      </c>
      <c r="D74" s="22"/>
      <c r="E74" s="22"/>
      <c r="F74" s="23"/>
    </row>
    <row r="75" spans="1:6" ht="14.5" x14ac:dyDescent="0.35">
      <c r="A75" s="46"/>
      <c r="B75" s="22"/>
      <c r="C75" s="47" t="s">
        <v>133</v>
      </c>
      <c r="D75" s="22"/>
      <c r="E75" s="22"/>
      <c r="F75" s="23"/>
    </row>
    <row r="76" spans="1:6" ht="14.5" x14ac:dyDescent="0.35">
      <c r="A76" s="57"/>
      <c r="B76" s="22"/>
      <c r="C76" s="47" t="s">
        <v>145</v>
      </c>
      <c r="D76" s="22"/>
      <c r="E76" s="22"/>
      <c r="F76" s="23"/>
    </row>
    <row r="77" spans="1:6" ht="14.5" x14ac:dyDescent="0.35">
      <c r="A77" s="57"/>
      <c r="B77" s="22"/>
      <c r="C77" s="47" t="s">
        <v>134</v>
      </c>
      <c r="D77" s="22"/>
      <c r="E77" s="22"/>
      <c r="F77" s="23"/>
    </row>
    <row r="78" spans="1:6" ht="14.5" x14ac:dyDescent="0.35">
      <c r="A78" s="57"/>
      <c r="B78" s="22"/>
      <c r="C78" s="52" t="s">
        <v>62</v>
      </c>
      <c r="D78" s="22"/>
      <c r="E78" s="22"/>
      <c r="F78" s="23"/>
    </row>
    <row r="79" spans="1:6" ht="15" thickBot="1" x14ac:dyDescent="0.4">
      <c r="A79" s="26"/>
      <c r="B79" s="24"/>
      <c r="C79" s="24"/>
      <c r="D79" s="24"/>
      <c r="E79" s="24"/>
      <c r="F79" s="25"/>
    </row>
    <row r="80" spans="1:6" ht="14.5" x14ac:dyDescent="0.35"/>
    <row r="81" ht="14.5" x14ac:dyDescent="0.35"/>
    <row r="82" ht="14.5" x14ac:dyDescent="0.35"/>
    <row r="83" ht="14.5" x14ac:dyDescent="0.35"/>
    <row r="84" ht="14.5" x14ac:dyDescent="0.35"/>
    <row r="85" ht="14.5" x14ac:dyDescent="0.35"/>
    <row r="86" ht="14.5" x14ac:dyDescent="0.35"/>
    <row r="87" ht="14.5" x14ac:dyDescent="0.35"/>
    <row r="88" ht="14.5" x14ac:dyDescent="0.35"/>
    <row r="89" ht="14.5" x14ac:dyDescent="0.35"/>
    <row r="90" ht="14.5" x14ac:dyDescent="0.35"/>
    <row r="91" ht="14.5" x14ac:dyDescent="0.35"/>
    <row r="92" ht="14.5" x14ac:dyDescent="0.35"/>
    <row r="93" ht="14.5" x14ac:dyDescent="0.35"/>
    <row r="94" ht="14.5" x14ac:dyDescent="0.35"/>
    <row r="95" ht="14.5" x14ac:dyDescent="0.35"/>
    <row r="96" ht="14.5" x14ac:dyDescent="0.35"/>
    <row r="97" ht="14.5" x14ac:dyDescent="0.35"/>
    <row r="98" ht="14.5" x14ac:dyDescent="0.35"/>
    <row r="99" ht="14.5" x14ac:dyDescent="0.35"/>
    <row r="100" ht="14.5" x14ac:dyDescent="0.35"/>
    <row r="101" ht="14.5" x14ac:dyDescent="0.35"/>
    <row r="102" ht="14.5" x14ac:dyDescent="0.35"/>
    <row r="103" ht="14.5" x14ac:dyDescent="0.35"/>
    <row r="104" ht="14.5" x14ac:dyDescent="0.35"/>
    <row r="105" ht="14.5" x14ac:dyDescent="0.35"/>
    <row r="106" ht="14.5" x14ac:dyDescent="0.35"/>
    <row r="107" ht="14.5" x14ac:dyDescent="0.35"/>
    <row r="108" ht="14.5" x14ac:dyDescent="0.35"/>
    <row r="109" ht="14.5" x14ac:dyDescent="0.35"/>
    <row r="110" ht="14.5" x14ac:dyDescent="0.35"/>
    <row r="111" ht="14.5" x14ac:dyDescent="0.35"/>
    <row r="112" ht="14.5" x14ac:dyDescent="0.35"/>
    <row r="113" ht="14.5" x14ac:dyDescent="0.35"/>
    <row r="114" ht="14.5" x14ac:dyDescent="0.35"/>
    <row r="115" ht="14.5" x14ac:dyDescent="0.35"/>
    <row r="116" ht="14.5" x14ac:dyDescent="0.35"/>
    <row r="117" ht="14.5" x14ac:dyDescent="0.35"/>
    <row r="118" ht="14.5" x14ac:dyDescent="0.35"/>
    <row r="119" ht="14.5" x14ac:dyDescent="0.35"/>
    <row r="120" ht="14.5" x14ac:dyDescent="0.35"/>
    <row r="121" ht="14.5" x14ac:dyDescent="0.35"/>
    <row r="122" ht="14.5" x14ac:dyDescent="0.35"/>
    <row r="123" ht="14.5" x14ac:dyDescent="0.35"/>
    <row r="124" ht="14.5" x14ac:dyDescent="0.35"/>
    <row r="125" ht="14.5" x14ac:dyDescent="0.35"/>
    <row r="126" ht="14.5" x14ac:dyDescent="0.35"/>
    <row r="127" ht="14.5" x14ac:dyDescent="0.35"/>
    <row r="128" ht="14.5" x14ac:dyDescent="0.35"/>
    <row r="129" ht="14.5" x14ac:dyDescent="0.35"/>
  </sheetData>
  <mergeCells count="2">
    <mergeCell ref="A2:F2"/>
    <mergeCell ref="C3:D3"/>
  </mergeCells>
  <dataValidations count="1">
    <dataValidation type="list" allowBlank="1" showInputMessage="1" showErrorMessage="1" sqref="B9" xr:uid="{00000000-0002-0000-0000-000000000000}">
      <formula1>"Water, Wastewater, Both"</formula1>
    </dataValidation>
  </dataValidations>
  <hyperlinks>
    <hyperlink ref="D18" r:id="rId1" xr:uid="{00000000-0004-0000-0000-000000000000}"/>
    <hyperlink ref="A29" r:id="rId2" display="mailto:lcollins@augustaga.gov" xr:uid="{14BDA93F-7D42-4FCE-A9C0-5DC882DDAE15}"/>
    <hyperlink ref="A40" r:id="rId3" display="mailto:kiserl@bartowga.org" xr:uid="{D104DD5E-0870-48EF-8812-559BAE1DBFC0}"/>
    <hyperlink ref="A46" r:id="rId4" display="mailto:ecagle@ccmwa.org" xr:uid="{EE7156D2-1CA9-4BDB-B65E-2C8151BBC394}"/>
    <hyperlink ref="A57" r:id="rId5" display="mailto:MLyles@cwwga.org" xr:uid="{B3715C4F-0991-4FAD-B3CC-D205F85858FC}"/>
    <hyperlink ref="A74" r:id="rId6" tooltip="mailto:cnelms@carrollton-ga.gov_x000a_Ctrl+Click or tap to follow the link" display="mailto:cnelms@carrollton-ga.gov" xr:uid="{FF6F2ABE-9672-4216-A5D1-A7B57EFBF898}"/>
    <hyperlink ref="C38" r:id="rId7" display="mailto:Lhendrix@savannahga.gov" xr:uid="{79979CF2-7348-4A43-9005-3976D2DFDC3F}"/>
    <hyperlink ref="C55" r:id="rId8" display="mailto:derek.cofield@ccwa.us" xr:uid="{D20AA706-2A74-40BC-9906-A223F8982FAA}"/>
    <hyperlink ref="C63" r:id="rId9" display="mailto:jamann@dekalbcountyga.gov" xr:uid="{4490F901-549B-46F1-9F9F-FC00610DEA48}"/>
    <hyperlink ref="C71" r:id="rId10" display="mailto:jmorency@ddcwsa.com" xr:uid="{3384F3F5-09D5-470E-B19E-02679AA9E259}"/>
    <hyperlink ref="C29" r:id="rId11" xr:uid="{1E4E1DCE-DDE1-4F4B-8C12-64C8E592EE9E}"/>
    <hyperlink ref="C46" r:id="rId12" xr:uid="{C0FB216B-26AD-4ECD-B8C7-90F4B952F560}"/>
    <hyperlink ref="A64" r:id="rId13" xr:uid="{D056D31D-31E6-49D4-A7C9-048B346BEC11}"/>
    <hyperlink ref="C78" r:id="rId14" xr:uid="{D626FC4E-7C62-4041-95FD-BE6E58167C68}"/>
  </hyperlinks>
  <pageMargins left="0.7" right="0.7" top="0.75" bottom="0.75" header="0.3" footer="0.3"/>
  <pageSetup orientation="portrait" r:id="rId1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'Tracking Information'!$A$2:$A$14</xm:f>
          </x14:formula1>
          <xm:sqref>B16:B17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4"/>
  <sheetViews>
    <sheetView workbookViewId="0">
      <selection activeCell="B1" sqref="B1:B1048576"/>
    </sheetView>
  </sheetViews>
  <sheetFormatPr defaultRowHeight="14.5" x14ac:dyDescent="0.35"/>
  <cols>
    <col min="1" max="1" width="48.1796875" bestFit="1" customWidth="1"/>
    <col min="2" max="2" width="25.81640625" hidden="1" customWidth="1"/>
  </cols>
  <sheetData>
    <row r="1" spans="1:14" x14ac:dyDescent="0.35">
      <c r="A1" t="s">
        <v>30</v>
      </c>
      <c r="B1" t="s">
        <v>31</v>
      </c>
      <c r="D1" t="s">
        <v>32</v>
      </c>
    </row>
    <row r="2" spans="1:14" x14ac:dyDescent="0.35">
      <c r="A2" t="s">
        <v>33</v>
      </c>
      <c r="B2" s="3" t="s">
        <v>34</v>
      </c>
      <c r="D2" s="16" t="s">
        <v>35</v>
      </c>
      <c r="E2" s="17" t="s">
        <v>36</v>
      </c>
      <c r="F2" s="17" t="s">
        <v>37</v>
      </c>
      <c r="G2" s="17" t="s">
        <v>38</v>
      </c>
      <c r="H2" s="17" t="s">
        <v>39</v>
      </c>
      <c r="I2" s="17" t="s">
        <v>40</v>
      </c>
      <c r="J2" s="17" t="s">
        <v>41</v>
      </c>
      <c r="K2" s="17" t="s">
        <v>42</v>
      </c>
      <c r="L2" s="17" t="s">
        <v>43</v>
      </c>
      <c r="M2" s="17" t="s">
        <v>44</v>
      </c>
      <c r="N2" s="18" t="s">
        <v>31</v>
      </c>
    </row>
    <row r="3" spans="1:14" x14ac:dyDescent="0.35">
      <c r="A3" t="s">
        <v>19</v>
      </c>
      <c r="B3" s="1" t="s">
        <v>17</v>
      </c>
      <c r="E3" t="s">
        <v>45</v>
      </c>
      <c r="F3">
        <f>'Request Form'!B19</f>
        <v>0</v>
      </c>
      <c r="G3">
        <f>'Request Form'!B4</f>
        <v>0</v>
      </c>
      <c r="H3" t="str">
        <f>'Request Form'!B5&amp;","&amp;'Request Form'!B6&amp;","&amp;'Request Form'!D6&amp;","&amp;'Request Form'!F6</f>
        <v>,,,</v>
      </c>
      <c r="I3" t="str">
        <f>'Request Form'!B7&amp;"/"&amp;'Request Form'!B8</f>
        <v>/</v>
      </c>
      <c r="J3">
        <f>'Request Form'!B9</f>
        <v>0</v>
      </c>
      <c r="K3">
        <f>'Request Form'!B10</f>
        <v>0</v>
      </c>
      <c r="L3">
        <f>'Request Form'!B13</f>
        <v>0</v>
      </c>
      <c r="M3">
        <f>'Request Form'!B14</f>
        <v>0</v>
      </c>
      <c r="N3">
        <f>'Request Form'!B15</f>
        <v>0</v>
      </c>
    </row>
    <row r="4" spans="1:14" x14ac:dyDescent="0.35">
      <c r="A4" t="s">
        <v>21</v>
      </c>
      <c r="B4" s="1" t="s">
        <v>46</v>
      </c>
    </row>
    <row r="5" spans="1:14" x14ac:dyDescent="0.35">
      <c r="A5" t="s">
        <v>47</v>
      </c>
      <c r="B5" s="1" t="s">
        <v>48</v>
      </c>
    </row>
    <row r="6" spans="1:14" x14ac:dyDescent="0.35">
      <c r="A6" t="s">
        <v>63</v>
      </c>
      <c r="B6" s="2" t="s">
        <v>92</v>
      </c>
    </row>
    <row r="7" spans="1:14" x14ac:dyDescent="0.35">
      <c r="A7" t="s">
        <v>49</v>
      </c>
      <c r="B7" s="1" t="s">
        <v>50</v>
      </c>
    </row>
    <row r="8" spans="1:14" x14ac:dyDescent="0.35">
      <c r="A8" t="s">
        <v>51</v>
      </c>
      <c r="B8" s="1" t="s">
        <v>52</v>
      </c>
    </row>
    <row r="9" spans="1:14" x14ac:dyDescent="0.35">
      <c r="A9" t="s">
        <v>53</v>
      </c>
      <c r="B9" s="2" t="s">
        <v>54</v>
      </c>
    </row>
    <row r="10" spans="1:14" x14ac:dyDescent="0.35">
      <c r="A10" t="s">
        <v>64</v>
      </c>
      <c r="B10" s="1" t="s">
        <v>116</v>
      </c>
    </row>
    <row r="11" spans="1:14" x14ac:dyDescent="0.35">
      <c r="A11" t="s">
        <v>55</v>
      </c>
      <c r="B11" s="1" t="s">
        <v>56</v>
      </c>
    </row>
    <row r="12" spans="1:14" x14ac:dyDescent="0.35">
      <c r="A12" t="s">
        <v>57</v>
      </c>
      <c r="B12" s="1" t="s">
        <v>58</v>
      </c>
    </row>
    <row r="13" spans="1:14" x14ac:dyDescent="0.35">
      <c r="A13" t="s">
        <v>59</v>
      </c>
      <c r="B13" s="1" t="s">
        <v>60</v>
      </c>
    </row>
    <row r="14" spans="1:14" x14ac:dyDescent="0.35">
      <c r="A14" t="s">
        <v>61</v>
      </c>
      <c r="B14" s="1" t="s">
        <v>62</v>
      </c>
    </row>
  </sheetData>
  <hyperlinks>
    <hyperlink ref="B13" r:id="rId1" display="mailto:jmorency@ddcwsa.com" xr:uid="{00000000-0004-0000-0100-000000000000}"/>
    <hyperlink ref="B12" r:id="rId2" xr:uid="{00000000-0004-0000-0100-000001000000}"/>
    <hyperlink ref="B11" r:id="rId3" xr:uid="{00000000-0004-0000-0100-000002000000}"/>
    <hyperlink ref="B9" r:id="rId4" display="mailto:Lhendrix@savannahga.gov" xr:uid="{00000000-0004-0000-0100-000003000000}"/>
    <hyperlink ref="B8" r:id="rId5" xr:uid="{00000000-0004-0000-0100-000004000000}"/>
    <hyperlink ref="B7" r:id="rId6" xr:uid="{00000000-0004-0000-0100-000005000000}"/>
    <hyperlink ref="B5" r:id="rId7" display="mailto:MLyles@cwwga.org" xr:uid="{00000000-0004-0000-0100-000006000000}"/>
    <hyperlink ref="B4" r:id="rId8" xr:uid="{00000000-0004-0000-0100-000007000000}"/>
    <hyperlink ref="B3" r:id="rId9" xr:uid="{00000000-0004-0000-0100-000008000000}"/>
    <hyperlink ref="B2" r:id="rId10" display="mailto:lcollins@augustaga.gov" xr:uid="{00000000-0004-0000-0100-000009000000}"/>
    <hyperlink ref="B14" r:id="rId11" xr:uid="{00000000-0004-0000-0100-00000A000000}"/>
    <hyperlink ref="B6" r:id="rId12" display="mailto:pmathis@albanyga.gov" xr:uid="{58498694-A271-4865-9319-FE18B0318644}"/>
    <hyperlink ref="B10" r:id="rId13" display="mailto:skmartin@valdostacity.com" xr:uid="{CBE517AA-AF78-4BED-8455-C48CEA947265}"/>
  </hyperlinks>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Request Form</vt:lpstr>
      <vt:lpstr>Tracking Information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Connie Nelms</dc:creator>
  <cp:keywords/>
  <dc:description/>
  <cp:lastModifiedBy>Rita Neely</cp:lastModifiedBy>
  <cp:revision/>
  <dcterms:created xsi:type="dcterms:W3CDTF">2020-04-23T14:51:26Z</dcterms:created>
  <dcterms:modified xsi:type="dcterms:W3CDTF">2020-04-28T19:09:55Z</dcterms:modified>
  <cp:category/>
  <cp:contentStatus/>
</cp:coreProperties>
</file>